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<sst xmlns="http://schemas.openxmlformats.org/spreadsheetml/2006/main" count="273" uniqueCount="212">
  <si>
    <t xml:space="preserve">HP LJ 1000/1005W/1200/1220/3300 </t>
  </si>
  <si>
    <t>C7115A</t>
  </si>
  <si>
    <t xml:space="preserve">HP LJ 1100/1100A/3200 </t>
  </si>
  <si>
    <t>C4092A</t>
  </si>
  <si>
    <t xml:space="preserve">HP LJ 1300 </t>
  </si>
  <si>
    <t>Q2613A</t>
  </si>
  <si>
    <t xml:space="preserve">HP LJ 1320/1160 </t>
  </si>
  <si>
    <t>Q5949A</t>
  </si>
  <si>
    <t>Q2612A</t>
  </si>
  <si>
    <t>Q7553A</t>
  </si>
  <si>
    <t xml:space="preserve">HP LJ P3005/P3005DN/M3027/M3035 </t>
  </si>
  <si>
    <t>Q7551А</t>
  </si>
  <si>
    <t xml:space="preserve">Canon LBP 800/810/1120 </t>
  </si>
  <si>
    <t>EP-22</t>
  </si>
  <si>
    <t>EP-27</t>
  </si>
  <si>
    <t xml:space="preserve">Canon FC 210/310/530/PC 300/330/740/860/890 </t>
  </si>
  <si>
    <t>E-16/Е-30</t>
  </si>
  <si>
    <t>FX-10</t>
  </si>
  <si>
    <t xml:space="preserve">Samsung ML-1615 </t>
  </si>
  <si>
    <t>ML-1610D2</t>
  </si>
  <si>
    <t xml:space="preserve">Samsung ML-1010/1210/1220M/1250 </t>
  </si>
  <si>
    <t>ML-1210D3</t>
  </si>
  <si>
    <t xml:space="preserve">Samsung ML-1510/1710/1750 </t>
  </si>
  <si>
    <t>ML-1710D3</t>
  </si>
  <si>
    <t>Samsung ML-1520</t>
  </si>
  <si>
    <t>ML-1520D3</t>
  </si>
  <si>
    <t>Samsung SCX-4100</t>
  </si>
  <si>
    <t>SCX-4100D3</t>
  </si>
  <si>
    <t>SCX-D4200A</t>
  </si>
  <si>
    <t>SCX-4720D3</t>
  </si>
  <si>
    <t>013R00606</t>
  </si>
  <si>
    <t xml:space="preserve">Xerox WorkCentre PE114e </t>
  </si>
  <si>
    <t>013R00607</t>
  </si>
  <si>
    <t>013R00621</t>
  </si>
  <si>
    <t>013R00625</t>
  </si>
  <si>
    <t xml:space="preserve">Xerox Phaser 3110/3210 </t>
  </si>
  <si>
    <t>109R00639</t>
  </si>
  <si>
    <t>106R01159</t>
  </si>
  <si>
    <t xml:space="preserve">Xerox Phaser 3310 </t>
  </si>
  <si>
    <t>106R00646</t>
  </si>
  <si>
    <t xml:space="preserve">Xerox Rhaser 3115/3120/3130 </t>
  </si>
  <si>
    <t>109R00725</t>
  </si>
  <si>
    <t>113R00667</t>
  </si>
  <si>
    <t>-</t>
  </si>
  <si>
    <t>HP LJ Р1005/1006/1505/М1120/М1522</t>
  </si>
  <si>
    <t>HP LJ P2035/Р2055</t>
  </si>
  <si>
    <t>СЕ505А</t>
  </si>
  <si>
    <t>Xerox Phaser 3117/3122/3124/3125</t>
  </si>
  <si>
    <t>Canon FAX-L100/120/MF4018/4120</t>
  </si>
  <si>
    <t>Q6000A-03А</t>
  </si>
  <si>
    <t>СВ540А-543А</t>
  </si>
  <si>
    <t xml:space="preserve">SCX-D4725A/ELS </t>
  </si>
  <si>
    <t>Samsung SCX-4016/4216F/SF-560/565</t>
  </si>
  <si>
    <t>SCX-4216D3</t>
  </si>
  <si>
    <t>MLT-D108S</t>
  </si>
  <si>
    <t>Samsung SCX-4824/4828</t>
  </si>
  <si>
    <t>MLT-D209S</t>
  </si>
  <si>
    <t>113R00730</t>
  </si>
  <si>
    <t>106R01379</t>
  </si>
  <si>
    <t xml:space="preserve">Xerox WorkCentre PE16/PE16e </t>
  </si>
  <si>
    <t xml:space="preserve">CLP-K,M,Y,C 300A </t>
  </si>
  <si>
    <t>Samsung ML-1640/1641/1645/2240/2241/2245</t>
  </si>
  <si>
    <t>HP Color LaserJet</t>
  </si>
  <si>
    <t>Canon</t>
  </si>
  <si>
    <t>C9700A-03A</t>
  </si>
  <si>
    <t>Q3960A/Q3971-73A</t>
  </si>
  <si>
    <t>Samsung</t>
  </si>
  <si>
    <t>Xerox</t>
  </si>
  <si>
    <t>HP Color LJ 1600/2600/2605 с заменой чипа</t>
  </si>
  <si>
    <t>HP Color LJ CP1215/CP1515/СМ1312 с заменой чипа</t>
  </si>
  <si>
    <t>HP Color LJ 1500/2500 с заменой чипа</t>
  </si>
  <si>
    <t>HP Color LJ 5500/5550 с заменой чипа</t>
  </si>
  <si>
    <t>C9730-32A</t>
  </si>
  <si>
    <t>Kyosera Mita KM-1500</t>
  </si>
  <si>
    <t>TK-100</t>
  </si>
  <si>
    <t>Kyosera Mita KM-1620/1635/1650/2020</t>
  </si>
  <si>
    <t>TK-410</t>
  </si>
  <si>
    <t xml:space="preserve"> KX-FAT88A </t>
  </si>
  <si>
    <t>Panasonic KX-FL401/402/403/411/412/413</t>
  </si>
  <si>
    <t>KX-FAT92A</t>
  </si>
  <si>
    <t>Panasonic KX-MB263/MB763/MB773</t>
  </si>
  <si>
    <t>1710589004-07</t>
  </si>
  <si>
    <t>106R01373/74</t>
  </si>
  <si>
    <t>HP Color LJ 2550/2820/2830/2840 с заменой чипа</t>
  </si>
  <si>
    <t>Q5942A</t>
  </si>
  <si>
    <t>HP LJ 4250/4350</t>
  </si>
  <si>
    <t>HP LJ 5000/5100</t>
  </si>
  <si>
    <t>C4129X</t>
  </si>
  <si>
    <t>HP LJ 5200</t>
  </si>
  <si>
    <t>Q7516A</t>
  </si>
  <si>
    <t>HP LJ 2100/LJ2200</t>
  </si>
  <si>
    <t>C4096A</t>
  </si>
  <si>
    <t>Q6511A</t>
  </si>
  <si>
    <t>HP LJ 2410/LJ2420/ LJ2430</t>
  </si>
  <si>
    <t>Q2624A</t>
  </si>
  <si>
    <t>HP LJ 1150</t>
  </si>
  <si>
    <t>HP LJ P4014/P4015/P4515</t>
  </si>
  <si>
    <t>CC364A</t>
  </si>
  <si>
    <t>Panasonic KX-MB2000</t>
  </si>
  <si>
    <t>KXFAT411A</t>
  </si>
  <si>
    <t>Brother HL-2035R</t>
  </si>
  <si>
    <t>TN-2075</t>
  </si>
  <si>
    <t>TN-2085</t>
  </si>
  <si>
    <t>TN-2175</t>
  </si>
  <si>
    <t>Color Samsung / Xerox / Minolta</t>
  </si>
  <si>
    <t>Brother HL-2030/2040/2070/DCP-7010/7025/7420/7820/2920</t>
  </si>
  <si>
    <t>Brother HL-2140/2150/2170/DCP-7030/7032/7045/7320/7440</t>
  </si>
  <si>
    <t xml:space="preserve">Canon Laser Shot LBP 2900/3000 </t>
  </si>
  <si>
    <t>Type 712</t>
  </si>
  <si>
    <t>Canon LBP 3300/3360</t>
  </si>
  <si>
    <t>Type 703</t>
  </si>
  <si>
    <t>Type 708</t>
  </si>
  <si>
    <t xml:space="preserve">Canon LBP 3200/MF3110/3228/5630/5650/5730/5750/5770 </t>
  </si>
  <si>
    <t>Canon LBP 3010/3020</t>
  </si>
  <si>
    <t>ML-D1630A</t>
  </si>
  <si>
    <t>СЕ285А</t>
  </si>
  <si>
    <t>СВ435А/СВ436А</t>
  </si>
  <si>
    <t>НР LJ P1566/Р1606</t>
  </si>
  <si>
    <t>СЕ278А</t>
  </si>
  <si>
    <t>НР LJ P1102/М1132/М1212</t>
  </si>
  <si>
    <t>HP LJ 1010/1012/1015/1018/1020/1022/М1005/М1319</t>
  </si>
  <si>
    <t>HP LJ P2014/Р2015/М2727</t>
  </si>
  <si>
    <t>Samsung CLP300/CLX2160 (чёрный/цветной)</t>
  </si>
  <si>
    <t>Xerox Phaser 6120 с заменой чипа (чёрный/цветной)</t>
  </si>
  <si>
    <t>Konica Minolta MC 24хх/25хх с заменой чипа (чёрный/цв.)</t>
  </si>
  <si>
    <t>Xerox Phaser 6121 с заменой чипа (чёрный/цветной)</t>
  </si>
  <si>
    <t>Xerox Phaser 6125 с заменой чипа (чёрный/цветной)</t>
  </si>
  <si>
    <t>113R00689-92</t>
  </si>
  <si>
    <t>106R01335-38</t>
  </si>
  <si>
    <t>106R01463-65/76</t>
  </si>
  <si>
    <t>ВЫЕЗД ИНЖЕНЕРА БЕСПЛАТНО!</t>
  </si>
  <si>
    <t>Модель принтера</t>
  </si>
  <si>
    <t>номер картриджа</t>
  </si>
  <si>
    <t>Замена фотобарабана</t>
  </si>
  <si>
    <t xml:space="preserve">Примечание* </t>
  </si>
  <si>
    <t>Зона 0</t>
  </si>
  <si>
    <t>Без выезда</t>
  </si>
  <si>
    <t>Центр</t>
  </si>
  <si>
    <t>Западный, Северный, Стройгородок, Каменка</t>
  </si>
  <si>
    <t>Сельмаш, Чкаловский, Орджоникидзе, Александровка, Темерник - ВЫЕЗД ТОЛЬКО ОТ 4  КАРТРИДЖЕЙ!</t>
  </si>
  <si>
    <t xml:space="preserve">   •   При заключении договора на абонентное обслуживание отсрочка платежа месяц, НДС 18 % включен !</t>
  </si>
  <si>
    <t xml:space="preserve">   •   Диалог с клиентом. Обсуждение и корректировка Прайс-листа!</t>
  </si>
  <si>
    <t>Заправка в зоне 1*</t>
  </si>
  <si>
    <t>Заправка в зоне 0*</t>
  </si>
  <si>
    <t>Заправка в зоне 2*</t>
  </si>
  <si>
    <t>Q5949X</t>
  </si>
  <si>
    <t>Q7553X</t>
  </si>
  <si>
    <t>HP LJ 4200</t>
  </si>
  <si>
    <t>Q1338A</t>
  </si>
  <si>
    <t>Samsung SCX-4200/4220</t>
  </si>
  <si>
    <t>Samsung SCX-4720</t>
  </si>
  <si>
    <t>Samsung SCX-4725</t>
  </si>
  <si>
    <t>Samsung ML-1630/1631/SCX-4500/4501</t>
  </si>
  <si>
    <t>Xerox WorkCentre PE120</t>
  </si>
  <si>
    <t>Xerox WorkCentre PE220</t>
  </si>
  <si>
    <t>Xerox WorkCentre 3119</t>
  </si>
  <si>
    <t>Xerox Phaser 3100 с заменой чипованной карты</t>
  </si>
  <si>
    <t>Brother</t>
  </si>
  <si>
    <t>Kyocera</t>
  </si>
  <si>
    <t>Panasonic</t>
  </si>
  <si>
    <t>TN-2075/2085/2175</t>
  </si>
  <si>
    <t>Brother - монтаж  флажка сброса счётчика тонера</t>
  </si>
  <si>
    <t>TK-330</t>
  </si>
  <si>
    <t>TK-360</t>
  </si>
  <si>
    <t>TK-435</t>
  </si>
  <si>
    <t>Kyocera FS-3920</t>
  </si>
  <si>
    <t>ТК-350</t>
  </si>
  <si>
    <t>Kyocera FS-2000</t>
  </si>
  <si>
    <t>Kyocera FS-4000</t>
  </si>
  <si>
    <t>Kyocera FS-4020</t>
  </si>
  <si>
    <t>Kyocera FS-2020</t>
  </si>
  <si>
    <t>TK-340</t>
  </si>
  <si>
    <t xml:space="preserve"> TK18, TK110, TK120, TK130, TK160, TK170 </t>
  </si>
  <si>
    <t>Kyocera FS-1030/FS-1300/1300D/FS-1028MFP/FS-1128MFP/ FS1350DN /FS1120/FS1320D/FS-1016MFP/1116MFP/FS-720/FS-820/FS-920/ FS-1018MFP/1118MFP</t>
  </si>
  <si>
    <t>TK-310</t>
  </si>
  <si>
    <t>Kyocera FS-9100, 9120, 9500, 9520, 9130, 9530</t>
  </si>
  <si>
    <t>TK-70, TK710</t>
  </si>
  <si>
    <t>Kyosera Mita KM2550</t>
  </si>
  <si>
    <t>ТК-420</t>
  </si>
  <si>
    <t>Kyocera KM-3050, 4050, 5050</t>
  </si>
  <si>
    <t>ТК-715</t>
  </si>
  <si>
    <t xml:space="preserve">Kyosera TASKalfa 180, 181, 220, 221 </t>
  </si>
  <si>
    <t>Panasonic KX-FL513/543</t>
  </si>
  <si>
    <t>KX-FA83A</t>
  </si>
  <si>
    <t>Информацию по не вошедшим в прайс-лист моделям уточняйте по телефону!!!</t>
  </si>
  <si>
    <t>Зона 1</t>
  </si>
  <si>
    <t>Зона 2</t>
  </si>
  <si>
    <t>Далее Зоны 2</t>
  </si>
  <si>
    <t>Type 728</t>
  </si>
  <si>
    <t>Canon MF 4410/4430/4450/4550D/F4570DN/4580DN</t>
  </si>
  <si>
    <t xml:space="preserve">CANON IR-1210/1270/1510/1570 </t>
  </si>
  <si>
    <t>C-EXV7/GPR-10</t>
  </si>
  <si>
    <t xml:space="preserve">CANON IR-2016/2016J/2020/2318 </t>
  </si>
  <si>
    <t>C-EXV14/GPR-18</t>
  </si>
  <si>
    <t xml:space="preserve">CANON IR-1018/1022 </t>
  </si>
  <si>
    <t>C-EXV18/GPR-22</t>
  </si>
  <si>
    <t>Canon NP-7161</t>
  </si>
  <si>
    <t>C-EXV6</t>
  </si>
  <si>
    <t>Xerox WorkCentre Pro 312/ M15/ M15i/412</t>
  </si>
  <si>
    <t>106R00586</t>
  </si>
  <si>
    <t>Xerox WorkCentre M20/4118</t>
  </si>
  <si>
    <t>106R01048</t>
  </si>
  <si>
    <t xml:space="preserve">HP Color LJ CP2025/CM2320 </t>
  </si>
  <si>
    <t>CC530A-533A</t>
  </si>
  <si>
    <t>Xerox Phaser 3200</t>
  </si>
  <si>
    <t>Xerox Phaser 3250</t>
  </si>
  <si>
    <t>106R02183 + Чип</t>
  </si>
  <si>
    <t>Xerox Phaser 3010/3045</t>
  </si>
  <si>
    <t>CE255A</t>
  </si>
  <si>
    <t>HP LJ P3015</t>
  </si>
  <si>
    <t>Q7551Х</t>
  </si>
  <si>
    <t>CE255Х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</si>
</sst>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7">
    <font>
      <sz val="10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Old Church Slavonic Gla"/>
      <family val="1"/>
    </font>
    <font>
      <sz val="8"/>
      <color indexed="23"/>
      <name val="Tahoma"/>
      <family val="2"/>
    </font>
    <font>
      <sz val="9"/>
      <name val="Arial Cyr"/>
      <family val="0"/>
    </font>
    <font>
      <b/>
      <sz val="11"/>
      <name val="Arial Black"/>
      <family val="2"/>
    </font>
    <font>
      <i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name val="Arial"/>
      <family val="2"/>
    </font>
    <font>
      <b/>
      <sz val="11"/>
      <name val="Cooper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18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10" xfId="53" applyFont="1" applyBorder="1" applyAlignment="1">
      <alignment horizontal="left"/>
      <protection/>
    </xf>
    <xf numFmtId="0" fontId="1" fillId="0" borderId="10" xfId="53" applyFont="1" applyBorder="1" applyAlignment="1">
      <alignment horizontal="center"/>
      <protection/>
    </xf>
  </cellXfs>
  <cellStyles count="51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6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ylus.ru/goodinfo.htm?gr=12MLD1630A&amp;par_main=G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1.875" style="6" customWidth="1"/>
    <col min="2" max="2" width="18.25390625" style="6" customWidth="1"/>
    <col min="3" max="5" width="10.875" style="6" customWidth="1"/>
    <col min="6" max="6" width="18.75390625" style="6" customWidth="1"/>
    <col min="7" max="16384" width="9.125" style="6" customWidth="1"/>
  </cols>
  <sheetData>
    <row r="1" spans="1:6" s="19" customFormat="1" ht="117" customHeight="1">
      <c r="A1" s="14"/>
      <c r="B1" s="15"/>
      <c r="C1" s="16"/>
      <c r="D1" s="17"/>
      <c r="E1" s="18"/>
      <c r="F1" s="18"/>
    </row>
    <row r="2" spans="1:6" s="19" customFormat="1" ht="13.5" customHeight="1">
      <c r="A2" s="41" t="s">
        <v>130</v>
      </c>
      <c r="B2" s="41"/>
      <c r="C2" s="41"/>
      <c r="D2" s="41"/>
      <c r="E2" s="41"/>
      <c r="F2" s="41"/>
    </row>
    <row r="3" spans="1:6" s="19" customFormat="1" ht="25.5">
      <c r="A3" s="21" t="s">
        <v>131</v>
      </c>
      <c r="B3" s="20" t="s">
        <v>132</v>
      </c>
      <c r="C3" s="20" t="s">
        <v>143</v>
      </c>
      <c r="D3" s="20" t="s">
        <v>142</v>
      </c>
      <c r="E3" s="20" t="s">
        <v>144</v>
      </c>
      <c r="F3" s="20" t="s">
        <v>133</v>
      </c>
    </row>
    <row r="4" spans="1:6" s="1" customFormat="1" ht="13.5" customHeight="1">
      <c r="A4" s="42"/>
      <c r="B4" s="42"/>
      <c r="C4" s="42"/>
      <c r="D4" s="42"/>
      <c r="E4" s="42"/>
      <c r="F4" s="42"/>
    </row>
    <row r="5" spans="1:6" s="1" customFormat="1" ht="14.25" customHeight="1">
      <c r="A5" s="2" t="s">
        <v>44</v>
      </c>
      <c r="B5" s="3" t="s">
        <v>116</v>
      </c>
      <c r="C5" s="3">
        <v>250</v>
      </c>
      <c r="D5" s="3">
        <f>C5+30</f>
        <v>280</v>
      </c>
      <c r="E5" s="3">
        <f>C5+60</f>
        <v>310</v>
      </c>
      <c r="F5" s="4">
        <v>500</v>
      </c>
    </row>
    <row r="6" spans="1:6" s="1" customFormat="1" ht="14.25" customHeight="1">
      <c r="A6" s="2" t="s">
        <v>119</v>
      </c>
      <c r="B6" s="3" t="s">
        <v>115</v>
      </c>
      <c r="C6" s="3">
        <v>250</v>
      </c>
      <c r="D6" s="3">
        <f aca="true" t="shared" si="0" ref="D6:D28">C6+30</f>
        <v>280</v>
      </c>
      <c r="E6" s="3">
        <f aca="true" t="shared" si="1" ref="E6:E28">C6+60</f>
        <v>310</v>
      </c>
      <c r="F6" s="4">
        <v>500</v>
      </c>
    </row>
    <row r="7" spans="1:6" s="1" customFormat="1" ht="14.25" customHeight="1">
      <c r="A7" s="2" t="s">
        <v>117</v>
      </c>
      <c r="B7" s="3" t="s">
        <v>118</v>
      </c>
      <c r="C7" s="3">
        <v>250</v>
      </c>
      <c r="D7" s="3">
        <f t="shared" si="0"/>
        <v>280</v>
      </c>
      <c r="E7" s="3">
        <f t="shared" si="1"/>
        <v>310</v>
      </c>
      <c r="F7" s="4">
        <v>500</v>
      </c>
    </row>
    <row r="8" spans="1:6" s="5" customFormat="1" ht="12.75">
      <c r="A8" s="2" t="s">
        <v>0</v>
      </c>
      <c r="B8" s="3" t="s">
        <v>1</v>
      </c>
      <c r="C8" s="4">
        <v>250</v>
      </c>
      <c r="D8" s="3">
        <f t="shared" si="0"/>
        <v>280</v>
      </c>
      <c r="E8" s="3">
        <f t="shared" si="1"/>
        <v>310</v>
      </c>
      <c r="F8" s="4">
        <v>500</v>
      </c>
    </row>
    <row r="9" spans="1:6" s="5" customFormat="1" ht="12.75">
      <c r="A9" s="2" t="s">
        <v>2</v>
      </c>
      <c r="B9" s="3" t="s">
        <v>3</v>
      </c>
      <c r="C9" s="4">
        <v>250</v>
      </c>
      <c r="D9" s="3">
        <f t="shared" si="0"/>
        <v>280</v>
      </c>
      <c r="E9" s="3">
        <f t="shared" si="1"/>
        <v>310</v>
      </c>
      <c r="F9" s="4">
        <v>430</v>
      </c>
    </row>
    <row r="10" spans="1:6" s="5" customFormat="1" ht="12.75">
      <c r="A10" s="2" t="s">
        <v>95</v>
      </c>
      <c r="B10" s="3" t="s">
        <v>94</v>
      </c>
      <c r="C10" s="4">
        <v>250</v>
      </c>
      <c r="D10" s="3">
        <f t="shared" si="0"/>
        <v>280</v>
      </c>
      <c r="E10" s="3">
        <f t="shared" si="1"/>
        <v>310</v>
      </c>
      <c r="F10" s="4">
        <v>550</v>
      </c>
    </row>
    <row r="11" spans="1:7" s="5" customFormat="1" ht="12.75">
      <c r="A11" s="2" t="s">
        <v>4</v>
      </c>
      <c r="B11" s="3" t="s">
        <v>5</v>
      </c>
      <c r="C11" s="4">
        <v>250</v>
      </c>
      <c r="D11" s="3">
        <f t="shared" si="0"/>
        <v>280</v>
      </c>
      <c r="E11" s="3">
        <f t="shared" si="1"/>
        <v>310</v>
      </c>
      <c r="F11" s="4">
        <v>550</v>
      </c>
      <c r="G11"/>
    </row>
    <row r="12" spans="1:7" s="5" customFormat="1" ht="12.75">
      <c r="A12" s="2" t="s">
        <v>6</v>
      </c>
      <c r="B12" s="3" t="s">
        <v>7</v>
      </c>
      <c r="C12" s="4">
        <v>250</v>
      </c>
      <c r="D12" s="3">
        <f t="shared" si="0"/>
        <v>280</v>
      </c>
      <c r="E12" s="3">
        <f t="shared" si="1"/>
        <v>310</v>
      </c>
      <c r="F12" s="4">
        <v>500</v>
      </c>
      <c r="G12" s="10"/>
    </row>
    <row r="13" spans="1:7" s="5" customFormat="1" ht="12.75">
      <c r="A13" s="2" t="s">
        <v>6</v>
      </c>
      <c r="B13" s="3" t="s">
        <v>145</v>
      </c>
      <c r="C13" s="4">
        <v>400</v>
      </c>
      <c r="D13" s="3">
        <f t="shared" si="0"/>
        <v>430</v>
      </c>
      <c r="E13" s="3">
        <f t="shared" si="1"/>
        <v>460</v>
      </c>
      <c r="F13" s="4">
        <v>500</v>
      </c>
      <c r="G13" s="10"/>
    </row>
    <row r="14" spans="1:6" s="5" customFormat="1" ht="12.75">
      <c r="A14" s="2" t="s">
        <v>120</v>
      </c>
      <c r="B14" s="3" t="s">
        <v>8</v>
      </c>
      <c r="C14" s="4">
        <v>250</v>
      </c>
      <c r="D14" s="3">
        <f t="shared" si="0"/>
        <v>280</v>
      </c>
      <c r="E14" s="3">
        <f t="shared" si="1"/>
        <v>310</v>
      </c>
      <c r="F14" s="4">
        <v>500</v>
      </c>
    </row>
    <row r="15" spans="1:6" s="5" customFormat="1" ht="12.75">
      <c r="A15" s="2" t="s">
        <v>121</v>
      </c>
      <c r="B15" s="3" t="s">
        <v>9</v>
      </c>
      <c r="C15" s="4">
        <v>250</v>
      </c>
      <c r="D15" s="3">
        <f t="shared" si="0"/>
        <v>280</v>
      </c>
      <c r="E15" s="3">
        <f t="shared" si="1"/>
        <v>310</v>
      </c>
      <c r="F15" s="4">
        <v>500</v>
      </c>
    </row>
    <row r="16" spans="1:6" s="5" customFormat="1" ht="12.75">
      <c r="A16" s="2" t="s">
        <v>121</v>
      </c>
      <c r="B16" s="3" t="s">
        <v>146</v>
      </c>
      <c r="C16" s="4">
        <v>400</v>
      </c>
      <c r="D16" s="3">
        <f t="shared" si="0"/>
        <v>430</v>
      </c>
      <c r="E16" s="3">
        <f t="shared" si="1"/>
        <v>460</v>
      </c>
      <c r="F16" s="4">
        <v>500</v>
      </c>
    </row>
    <row r="17" spans="1:6" s="5" customFormat="1" ht="12.75">
      <c r="A17" s="2" t="s">
        <v>45</v>
      </c>
      <c r="B17" s="3" t="s">
        <v>46</v>
      </c>
      <c r="C17" s="4">
        <v>250</v>
      </c>
      <c r="D17" s="3">
        <f t="shared" si="0"/>
        <v>280</v>
      </c>
      <c r="E17" s="3">
        <f t="shared" si="1"/>
        <v>310</v>
      </c>
      <c r="F17" s="4">
        <v>500</v>
      </c>
    </row>
    <row r="18" spans="1:6" s="5" customFormat="1" ht="12.75">
      <c r="A18" s="2" t="s">
        <v>90</v>
      </c>
      <c r="B18" s="3" t="s">
        <v>91</v>
      </c>
      <c r="C18" s="4">
        <v>500</v>
      </c>
      <c r="D18" s="3">
        <f t="shared" si="0"/>
        <v>530</v>
      </c>
      <c r="E18" s="3">
        <f t="shared" si="1"/>
        <v>560</v>
      </c>
      <c r="F18" s="4">
        <v>700</v>
      </c>
    </row>
    <row r="19" spans="1:6" s="5" customFormat="1" ht="12.75">
      <c r="A19" s="2" t="s">
        <v>93</v>
      </c>
      <c r="B19" s="3" t="s">
        <v>92</v>
      </c>
      <c r="C19" s="4">
        <v>500</v>
      </c>
      <c r="D19" s="3">
        <f t="shared" si="0"/>
        <v>530</v>
      </c>
      <c r="E19" s="3">
        <f t="shared" si="1"/>
        <v>560</v>
      </c>
      <c r="F19" s="4">
        <v>650</v>
      </c>
    </row>
    <row r="20" spans="1:6" s="5" customFormat="1" ht="12.75">
      <c r="A20" s="2" t="s">
        <v>10</v>
      </c>
      <c r="B20" s="3" t="s">
        <v>11</v>
      </c>
      <c r="C20" s="4">
        <v>400</v>
      </c>
      <c r="D20" s="3">
        <f t="shared" si="0"/>
        <v>430</v>
      </c>
      <c r="E20" s="3">
        <f t="shared" si="1"/>
        <v>460</v>
      </c>
      <c r="F20" s="4">
        <v>650</v>
      </c>
    </row>
    <row r="21" spans="1:6" s="5" customFormat="1" ht="12.75">
      <c r="A21" s="2" t="s">
        <v>10</v>
      </c>
      <c r="B21" s="3" t="s">
        <v>210</v>
      </c>
      <c r="C21" s="4">
        <v>700</v>
      </c>
      <c r="D21" s="3">
        <f t="shared" si="0"/>
        <v>730</v>
      </c>
      <c r="E21" s="3">
        <f t="shared" si="1"/>
        <v>760</v>
      </c>
      <c r="F21" s="4">
        <v>650</v>
      </c>
    </row>
    <row r="22" spans="1:6" s="5" customFormat="1" ht="12.75">
      <c r="A22" s="43" t="s">
        <v>209</v>
      </c>
      <c r="B22" s="44" t="s">
        <v>208</v>
      </c>
      <c r="C22" s="4">
        <v>400</v>
      </c>
      <c r="D22" s="3">
        <f t="shared" si="0"/>
        <v>430</v>
      </c>
      <c r="E22" s="3">
        <f t="shared" si="1"/>
        <v>460</v>
      </c>
      <c r="F22" s="4">
        <v>650</v>
      </c>
    </row>
    <row r="23" spans="1:6" s="5" customFormat="1" ht="12.75">
      <c r="A23" s="43" t="s">
        <v>209</v>
      </c>
      <c r="B23" s="44" t="s">
        <v>211</v>
      </c>
      <c r="C23" s="4">
        <v>700</v>
      </c>
      <c r="D23" s="3">
        <f t="shared" si="0"/>
        <v>730</v>
      </c>
      <c r="E23" s="3">
        <f t="shared" si="1"/>
        <v>760</v>
      </c>
      <c r="F23" s="4">
        <v>650</v>
      </c>
    </row>
    <row r="24" spans="1:6" s="5" customFormat="1" ht="12.75">
      <c r="A24" s="2" t="s">
        <v>96</v>
      </c>
      <c r="B24" s="12" t="s">
        <v>97</v>
      </c>
      <c r="C24" s="4">
        <v>700</v>
      </c>
      <c r="D24" s="3">
        <f t="shared" si="0"/>
        <v>730</v>
      </c>
      <c r="E24" s="3">
        <f t="shared" si="1"/>
        <v>760</v>
      </c>
      <c r="F24" s="4">
        <v>700</v>
      </c>
    </row>
    <row r="25" spans="1:6" s="5" customFormat="1" ht="12.75">
      <c r="A25" s="2" t="s">
        <v>147</v>
      </c>
      <c r="B25" s="3" t="s">
        <v>148</v>
      </c>
      <c r="C25" s="4">
        <v>700</v>
      </c>
      <c r="D25" s="3">
        <f t="shared" si="0"/>
        <v>730</v>
      </c>
      <c r="E25" s="3">
        <f t="shared" si="1"/>
        <v>760</v>
      </c>
      <c r="F25" s="4">
        <v>600</v>
      </c>
    </row>
    <row r="26" spans="1:6" s="5" customFormat="1" ht="12.75">
      <c r="A26" s="2" t="s">
        <v>85</v>
      </c>
      <c r="B26" s="3" t="s">
        <v>84</v>
      </c>
      <c r="C26" s="4">
        <v>700</v>
      </c>
      <c r="D26" s="3">
        <f t="shared" si="0"/>
        <v>730</v>
      </c>
      <c r="E26" s="3">
        <f t="shared" si="1"/>
        <v>760</v>
      </c>
      <c r="F26" s="4">
        <v>600</v>
      </c>
    </row>
    <row r="27" spans="1:6" s="5" customFormat="1" ht="12.75">
      <c r="A27" s="2" t="s">
        <v>86</v>
      </c>
      <c r="B27" s="3" t="s">
        <v>87</v>
      </c>
      <c r="C27" s="4">
        <v>780</v>
      </c>
      <c r="D27" s="3">
        <f t="shared" si="0"/>
        <v>810</v>
      </c>
      <c r="E27" s="3">
        <f t="shared" si="1"/>
        <v>840</v>
      </c>
      <c r="F27" s="4">
        <v>850</v>
      </c>
    </row>
    <row r="28" spans="1:6" s="5" customFormat="1" ht="12.75">
      <c r="A28" s="2" t="s">
        <v>88</v>
      </c>
      <c r="B28" s="3" t="s">
        <v>89</v>
      </c>
      <c r="C28" s="4">
        <v>780</v>
      </c>
      <c r="D28" s="3">
        <f t="shared" si="0"/>
        <v>810</v>
      </c>
      <c r="E28" s="3">
        <f t="shared" si="1"/>
        <v>840</v>
      </c>
      <c r="F28" s="4">
        <v>850</v>
      </c>
    </row>
    <row r="29" spans="1:6" s="5" customFormat="1" ht="14.25">
      <c r="A29" s="32" t="s">
        <v>62</v>
      </c>
      <c r="B29" s="33"/>
      <c r="C29" s="33"/>
      <c r="D29" s="33"/>
      <c r="E29" s="33"/>
      <c r="F29" s="34"/>
    </row>
    <row r="30" spans="1:6" s="5" customFormat="1" ht="12.75">
      <c r="A30" s="2" t="s">
        <v>68</v>
      </c>
      <c r="B30" s="3" t="s">
        <v>49</v>
      </c>
      <c r="C30" s="4">
        <v>1000</v>
      </c>
      <c r="D30" s="4" t="s">
        <v>43</v>
      </c>
      <c r="E30" s="4" t="s">
        <v>43</v>
      </c>
      <c r="F30" s="4" t="s">
        <v>43</v>
      </c>
    </row>
    <row r="31" spans="1:6" s="5" customFormat="1" ht="12.75">
      <c r="A31" s="2" t="s">
        <v>69</v>
      </c>
      <c r="B31" s="3" t="s">
        <v>50</v>
      </c>
      <c r="C31" s="4">
        <v>800</v>
      </c>
      <c r="D31" s="4" t="s">
        <v>43</v>
      </c>
      <c r="E31" s="4" t="s">
        <v>43</v>
      </c>
      <c r="F31" s="4">
        <v>600</v>
      </c>
    </row>
    <row r="32" spans="1:6" s="5" customFormat="1" ht="12.75">
      <c r="A32" s="2" t="s">
        <v>202</v>
      </c>
      <c r="B32" s="3" t="s">
        <v>203</v>
      </c>
      <c r="C32" s="4">
        <v>1100</v>
      </c>
      <c r="D32" s="4" t="s">
        <v>43</v>
      </c>
      <c r="E32" s="4" t="s">
        <v>43</v>
      </c>
      <c r="F32" s="4">
        <v>600</v>
      </c>
    </row>
    <row r="33" spans="1:6" s="5" customFormat="1" ht="12.75">
      <c r="A33" s="2" t="s">
        <v>70</v>
      </c>
      <c r="B33" s="3" t="s">
        <v>64</v>
      </c>
      <c r="C33" s="4">
        <v>1250</v>
      </c>
      <c r="D33" s="4" t="s">
        <v>43</v>
      </c>
      <c r="E33" s="4" t="s">
        <v>43</v>
      </c>
      <c r="F33" s="4" t="s">
        <v>43</v>
      </c>
    </row>
    <row r="34" spans="1:6" s="5" customFormat="1" ht="12.75">
      <c r="A34" s="2" t="s">
        <v>83</v>
      </c>
      <c r="B34" s="3" t="s">
        <v>65</v>
      </c>
      <c r="C34" s="4">
        <v>1250</v>
      </c>
      <c r="D34" s="4" t="s">
        <v>43</v>
      </c>
      <c r="E34" s="4" t="s">
        <v>43</v>
      </c>
      <c r="F34" s="4" t="s">
        <v>43</v>
      </c>
    </row>
    <row r="35" spans="1:6" s="5" customFormat="1" ht="12.75">
      <c r="A35" s="2" t="s">
        <v>71</v>
      </c>
      <c r="B35" s="9" t="s">
        <v>72</v>
      </c>
      <c r="C35" s="9">
        <v>3100</v>
      </c>
      <c r="D35" s="27" t="s">
        <v>43</v>
      </c>
      <c r="E35" s="27" t="s">
        <v>43</v>
      </c>
      <c r="F35" s="9" t="s">
        <v>43</v>
      </c>
    </row>
    <row r="36" spans="1:6" s="5" customFormat="1" ht="14.25">
      <c r="A36" s="35" t="s">
        <v>63</v>
      </c>
      <c r="B36" s="36"/>
      <c r="C36" s="36"/>
      <c r="D36" s="36"/>
      <c r="E36" s="36"/>
      <c r="F36" s="37"/>
    </row>
    <row r="37" spans="1:6" s="5" customFormat="1" ht="12.75">
      <c r="A37" s="2" t="s">
        <v>12</v>
      </c>
      <c r="B37" s="3" t="s">
        <v>13</v>
      </c>
      <c r="C37" s="4">
        <v>250</v>
      </c>
      <c r="D37" s="4">
        <f>C37+30</f>
        <v>280</v>
      </c>
      <c r="E37" s="4">
        <f>C37+60</f>
        <v>310</v>
      </c>
      <c r="F37" s="4">
        <v>430</v>
      </c>
    </row>
    <row r="38" spans="1:6" s="5" customFormat="1" ht="12.75">
      <c r="A38" s="2" t="s">
        <v>112</v>
      </c>
      <c r="B38" s="3" t="s">
        <v>14</v>
      </c>
      <c r="C38" s="4">
        <v>250</v>
      </c>
      <c r="D38" s="4">
        <f aca="true" t="shared" si="2" ref="D38:D47">C38+30</f>
        <v>280</v>
      </c>
      <c r="E38" s="4">
        <f aca="true" t="shared" si="3" ref="E38:E48">C38+60</f>
        <v>310</v>
      </c>
      <c r="F38" s="4">
        <v>500</v>
      </c>
    </row>
    <row r="39" spans="1:6" s="5" customFormat="1" ht="12.75">
      <c r="A39" s="2" t="s">
        <v>15</v>
      </c>
      <c r="B39" s="3" t="s">
        <v>16</v>
      </c>
      <c r="C39" s="4">
        <v>250</v>
      </c>
      <c r="D39" s="4">
        <f t="shared" si="2"/>
        <v>280</v>
      </c>
      <c r="E39" s="4">
        <f t="shared" si="3"/>
        <v>310</v>
      </c>
      <c r="F39" s="4">
        <v>550</v>
      </c>
    </row>
    <row r="40" spans="1:6" s="5" customFormat="1" ht="12.75">
      <c r="A40" s="2" t="s">
        <v>107</v>
      </c>
      <c r="B40" s="3" t="s">
        <v>110</v>
      </c>
      <c r="C40" s="4">
        <v>250</v>
      </c>
      <c r="D40" s="4">
        <f t="shared" si="2"/>
        <v>280</v>
      </c>
      <c r="E40" s="4">
        <f t="shared" si="3"/>
        <v>310</v>
      </c>
      <c r="F40" s="4">
        <v>500</v>
      </c>
    </row>
    <row r="41" spans="1:6" s="5" customFormat="1" ht="12.75">
      <c r="A41" s="2" t="s">
        <v>48</v>
      </c>
      <c r="B41" s="3" t="s">
        <v>17</v>
      </c>
      <c r="C41" s="4">
        <v>250</v>
      </c>
      <c r="D41" s="4">
        <f t="shared" si="2"/>
        <v>280</v>
      </c>
      <c r="E41" s="4">
        <f t="shared" si="3"/>
        <v>310</v>
      </c>
      <c r="F41" s="4">
        <v>500</v>
      </c>
    </row>
    <row r="42" spans="1:6" s="5" customFormat="1" ht="12.75">
      <c r="A42" s="2" t="s">
        <v>113</v>
      </c>
      <c r="B42" s="3" t="s">
        <v>108</v>
      </c>
      <c r="C42" s="3">
        <v>250</v>
      </c>
      <c r="D42" s="4">
        <f t="shared" si="2"/>
        <v>280</v>
      </c>
      <c r="E42" s="4">
        <f t="shared" si="3"/>
        <v>310</v>
      </c>
      <c r="F42" s="3">
        <v>500</v>
      </c>
    </row>
    <row r="43" spans="1:6" s="5" customFormat="1" ht="12.75">
      <c r="A43" s="2" t="s">
        <v>109</v>
      </c>
      <c r="B43" s="3" t="s">
        <v>111</v>
      </c>
      <c r="C43" s="3">
        <v>250</v>
      </c>
      <c r="D43" s="4">
        <f t="shared" si="2"/>
        <v>280</v>
      </c>
      <c r="E43" s="4">
        <f t="shared" si="3"/>
        <v>310</v>
      </c>
      <c r="F43" s="4">
        <v>500</v>
      </c>
    </row>
    <row r="44" spans="1:6" s="5" customFormat="1" ht="12.75">
      <c r="A44" s="2" t="s">
        <v>189</v>
      </c>
      <c r="B44" s="3" t="s">
        <v>188</v>
      </c>
      <c r="C44" s="3">
        <v>250</v>
      </c>
      <c r="D44" s="4">
        <f t="shared" si="2"/>
        <v>280</v>
      </c>
      <c r="E44" s="4">
        <f t="shared" si="3"/>
        <v>310</v>
      </c>
      <c r="F44" s="3">
        <v>500</v>
      </c>
    </row>
    <row r="45" spans="1:6" s="5" customFormat="1" ht="12.75">
      <c r="A45" s="2" t="s">
        <v>190</v>
      </c>
      <c r="B45" s="3" t="s">
        <v>191</v>
      </c>
      <c r="C45" s="3">
        <v>500</v>
      </c>
      <c r="D45" s="4">
        <f t="shared" si="2"/>
        <v>530</v>
      </c>
      <c r="E45" s="4">
        <f t="shared" si="3"/>
        <v>560</v>
      </c>
      <c r="F45" s="3" t="s">
        <v>43</v>
      </c>
    </row>
    <row r="46" spans="1:6" s="5" customFormat="1" ht="12.75">
      <c r="A46" s="2" t="s">
        <v>192</v>
      </c>
      <c r="B46" s="3" t="s">
        <v>193</v>
      </c>
      <c r="C46" s="3">
        <v>650</v>
      </c>
      <c r="D46" s="4">
        <f t="shared" si="2"/>
        <v>680</v>
      </c>
      <c r="E46" s="4">
        <f t="shared" si="3"/>
        <v>710</v>
      </c>
      <c r="F46" s="3" t="s">
        <v>43</v>
      </c>
    </row>
    <row r="47" spans="1:6" s="5" customFormat="1" ht="12.75">
      <c r="A47" s="2" t="s">
        <v>194</v>
      </c>
      <c r="B47" s="3" t="s">
        <v>195</v>
      </c>
      <c r="C47" s="3">
        <v>650</v>
      </c>
      <c r="D47" s="4">
        <f t="shared" si="2"/>
        <v>680</v>
      </c>
      <c r="E47" s="4">
        <f t="shared" si="3"/>
        <v>710</v>
      </c>
      <c r="F47" s="3" t="s">
        <v>43</v>
      </c>
    </row>
    <row r="48" spans="1:6" s="5" customFormat="1" ht="12.75">
      <c r="A48" s="2" t="s">
        <v>196</v>
      </c>
      <c r="B48" s="3" t="s">
        <v>197</v>
      </c>
      <c r="C48" s="3">
        <v>580</v>
      </c>
      <c r="D48" s="3">
        <v>610</v>
      </c>
      <c r="E48" s="4">
        <f t="shared" si="3"/>
        <v>640</v>
      </c>
      <c r="F48" s="3" t="s">
        <v>43</v>
      </c>
    </row>
    <row r="49" spans="1:6" s="5" customFormat="1" ht="14.25">
      <c r="A49" s="32" t="s">
        <v>66</v>
      </c>
      <c r="B49" s="33"/>
      <c r="C49" s="33"/>
      <c r="D49" s="33"/>
      <c r="E49" s="33"/>
      <c r="F49" s="34"/>
    </row>
    <row r="50" spans="1:6" s="5" customFormat="1" ht="12.75">
      <c r="A50" s="2" t="s">
        <v>20</v>
      </c>
      <c r="B50" s="3" t="s">
        <v>21</v>
      </c>
      <c r="C50" s="3">
        <v>250</v>
      </c>
      <c r="D50" s="4">
        <f>C50+30</f>
        <v>280</v>
      </c>
      <c r="E50" s="4">
        <f>C50+60</f>
        <v>310</v>
      </c>
      <c r="F50" s="4">
        <v>600</v>
      </c>
    </row>
    <row r="51" spans="1:6" s="5" customFormat="1" ht="12.75">
      <c r="A51" s="2" t="s">
        <v>22</v>
      </c>
      <c r="B51" s="3" t="s">
        <v>23</v>
      </c>
      <c r="C51" s="3">
        <v>250</v>
      </c>
      <c r="D51" s="4">
        <f aca="true" t="shared" si="4" ref="D51:D61">C51+30</f>
        <v>280</v>
      </c>
      <c r="E51" s="4">
        <f aca="true" t="shared" si="5" ref="E51:E61">C51+60</f>
        <v>310</v>
      </c>
      <c r="F51" s="4">
        <v>600</v>
      </c>
    </row>
    <row r="52" spans="1:6" s="5" customFormat="1" ht="12.75">
      <c r="A52" s="2" t="s">
        <v>24</v>
      </c>
      <c r="B52" s="3" t="s">
        <v>25</v>
      </c>
      <c r="C52" s="3">
        <v>250</v>
      </c>
      <c r="D52" s="4">
        <f t="shared" si="4"/>
        <v>280</v>
      </c>
      <c r="E52" s="4">
        <f t="shared" si="5"/>
        <v>310</v>
      </c>
      <c r="F52" s="4">
        <v>600</v>
      </c>
    </row>
    <row r="53" spans="1:6" s="5" customFormat="1" ht="12.75">
      <c r="A53" s="2" t="s">
        <v>18</v>
      </c>
      <c r="B53" s="3" t="s">
        <v>19</v>
      </c>
      <c r="C53" s="3">
        <v>250</v>
      </c>
      <c r="D53" s="4">
        <f t="shared" si="4"/>
        <v>280</v>
      </c>
      <c r="E53" s="4">
        <f t="shared" si="5"/>
        <v>310</v>
      </c>
      <c r="F53" s="4">
        <v>600</v>
      </c>
    </row>
    <row r="54" spans="1:6" s="5" customFormat="1" ht="12.75">
      <c r="A54" s="2" t="s">
        <v>26</v>
      </c>
      <c r="B54" s="3" t="s">
        <v>27</v>
      </c>
      <c r="C54" s="3">
        <v>250</v>
      </c>
      <c r="D54" s="4">
        <f t="shared" si="4"/>
        <v>280</v>
      </c>
      <c r="E54" s="4">
        <f t="shared" si="5"/>
        <v>310</v>
      </c>
      <c r="F54" s="4">
        <v>600</v>
      </c>
    </row>
    <row r="55" spans="1:6" s="5" customFormat="1" ht="12.75">
      <c r="A55" s="2" t="s">
        <v>52</v>
      </c>
      <c r="B55" s="3" t="s">
        <v>53</v>
      </c>
      <c r="C55" s="3">
        <v>250</v>
      </c>
      <c r="D55" s="4">
        <f t="shared" si="4"/>
        <v>280</v>
      </c>
      <c r="E55" s="4">
        <f t="shared" si="5"/>
        <v>310</v>
      </c>
      <c r="F55" s="4">
        <v>600</v>
      </c>
    </row>
    <row r="56" spans="1:6" s="5" customFormat="1" ht="12.75">
      <c r="A56" s="2" t="s">
        <v>149</v>
      </c>
      <c r="B56" s="3" t="s">
        <v>28</v>
      </c>
      <c r="C56" s="3">
        <v>250</v>
      </c>
      <c r="D56" s="4">
        <f t="shared" si="4"/>
        <v>280</v>
      </c>
      <c r="E56" s="4">
        <f t="shared" si="5"/>
        <v>310</v>
      </c>
      <c r="F56" s="4">
        <v>600</v>
      </c>
    </row>
    <row r="57" spans="1:6" s="5" customFormat="1" ht="12.75">
      <c r="A57" s="2" t="s">
        <v>150</v>
      </c>
      <c r="B57" s="3" t="s">
        <v>29</v>
      </c>
      <c r="C57" s="3">
        <v>250</v>
      </c>
      <c r="D57" s="4">
        <f t="shared" si="4"/>
        <v>280</v>
      </c>
      <c r="E57" s="4">
        <f t="shared" si="5"/>
        <v>310</v>
      </c>
      <c r="F57" s="4">
        <v>600</v>
      </c>
    </row>
    <row r="58" spans="1:6" s="5" customFormat="1" ht="12.75">
      <c r="A58" s="2" t="s">
        <v>151</v>
      </c>
      <c r="B58" s="3" t="s">
        <v>51</v>
      </c>
      <c r="C58" s="3">
        <v>250</v>
      </c>
      <c r="D58" s="4">
        <f t="shared" si="4"/>
        <v>280</v>
      </c>
      <c r="E58" s="4">
        <f t="shared" si="5"/>
        <v>310</v>
      </c>
      <c r="F58" s="4">
        <v>600</v>
      </c>
    </row>
    <row r="59" spans="1:6" s="5" customFormat="1" ht="12.75">
      <c r="A59" t="s">
        <v>152</v>
      </c>
      <c r="B59" s="3" t="s">
        <v>114</v>
      </c>
      <c r="C59" s="3">
        <v>250</v>
      </c>
      <c r="D59" s="4">
        <f t="shared" si="4"/>
        <v>280</v>
      </c>
      <c r="E59" s="4">
        <f t="shared" si="5"/>
        <v>310</v>
      </c>
      <c r="F59" s="4">
        <v>600</v>
      </c>
    </row>
    <row r="60" spans="1:6" s="5" customFormat="1" ht="12.75">
      <c r="A60" s="7" t="s">
        <v>61</v>
      </c>
      <c r="B60" s="28" t="s">
        <v>54</v>
      </c>
      <c r="C60" s="3">
        <v>250</v>
      </c>
      <c r="D60" s="4">
        <f t="shared" si="4"/>
        <v>280</v>
      </c>
      <c r="E60" s="4">
        <f t="shared" si="5"/>
        <v>310</v>
      </c>
      <c r="F60" s="8">
        <v>600</v>
      </c>
    </row>
    <row r="61" spans="1:6" s="5" customFormat="1" ht="12.75">
      <c r="A61" s="7" t="s">
        <v>55</v>
      </c>
      <c r="B61" s="28" t="s">
        <v>56</v>
      </c>
      <c r="C61" s="3">
        <v>250</v>
      </c>
      <c r="D61" s="4">
        <f t="shared" si="4"/>
        <v>280</v>
      </c>
      <c r="E61" s="4">
        <f t="shared" si="5"/>
        <v>310</v>
      </c>
      <c r="F61" s="8">
        <v>600</v>
      </c>
    </row>
    <row r="62" spans="1:6" s="5" customFormat="1" ht="14.25">
      <c r="A62" s="35" t="s">
        <v>67</v>
      </c>
      <c r="B62" s="36"/>
      <c r="C62" s="36"/>
      <c r="D62" s="36"/>
      <c r="E62" s="36"/>
      <c r="F62" s="37"/>
    </row>
    <row r="63" spans="1:6" s="5" customFormat="1" ht="12.75">
      <c r="A63" s="2" t="s">
        <v>35</v>
      </c>
      <c r="B63" s="3" t="s">
        <v>36</v>
      </c>
      <c r="C63" s="4">
        <v>250</v>
      </c>
      <c r="D63" s="4">
        <f>C63+30</f>
        <v>280</v>
      </c>
      <c r="E63" s="4">
        <f>C63+60</f>
        <v>310</v>
      </c>
      <c r="F63" s="4">
        <v>600</v>
      </c>
    </row>
    <row r="64" spans="1:6" s="5" customFormat="1" ht="12.75">
      <c r="A64" s="2" t="s">
        <v>40</v>
      </c>
      <c r="B64" s="3" t="s">
        <v>41</v>
      </c>
      <c r="C64" s="4">
        <v>250</v>
      </c>
      <c r="D64" s="4">
        <f aca="true" t="shared" si="6" ref="D64:D77">C64+30</f>
        <v>280</v>
      </c>
      <c r="E64" s="4">
        <f aca="true" t="shared" si="7" ref="E64:E77">C64+60</f>
        <v>310</v>
      </c>
      <c r="F64" s="4">
        <v>600</v>
      </c>
    </row>
    <row r="65" spans="1:6" s="5" customFormat="1" ht="12.75">
      <c r="A65" s="2" t="s">
        <v>47</v>
      </c>
      <c r="B65" s="3" t="s">
        <v>37</v>
      </c>
      <c r="C65" s="4">
        <v>250</v>
      </c>
      <c r="D65" s="4">
        <f t="shared" si="6"/>
        <v>280</v>
      </c>
      <c r="E65" s="4">
        <f t="shared" si="7"/>
        <v>310</v>
      </c>
      <c r="F65" s="4">
        <v>600</v>
      </c>
    </row>
    <row r="66" spans="1:6" s="5" customFormat="1" ht="12.75">
      <c r="A66" s="2" t="s">
        <v>38</v>
      </c>
      <c r="B66" s="3" t="s">
        <v>39</v>
      </c>
      <c r="C66" s="4">
        <v>250</v>
      </c>
      <c r="D66" s="4">
        <f t="shared" si="6"/>
        <v>280</v>
      </c>
      <c r="E66" s="4">
        <f t="shared" si="7"/>
        <v>310</v>
      </c>
      <c r="F66" s="4">
        <v>600</v>
      </c>
    </row>
    <row r="67" spans="1:6" s="5" customFormat="1" ht="12.75">
      <c r="A67" s="2" t="s">
        <v>207</v>
      </c>
      <c r="B67" s="3" t="s">
        <v>206</v>
      </c>
      <c r="C67" s="4">
        <v>450</v>
      </c>
      <c r="D67" s="4">
        <f t="shared" si="6"/>
        <v>480</v>
      </c>
      <c r="E67" s="4">
        <f t="shared" si="7"/>
        <v>510</v>
      </c>
      <c r="F67" s="4" t="s">
        <v>43</v>
      </c>
    </row>
    <row r="68" spans="1:6" s="5" customFormat="1" ht="12.75">
      <c r="A68" s="2" t="s">
        <v>198</v>
      </c>
      <c r="B68" s="3" t="s">
        <v>199</v>
      </c>
      <c r="C68" s="4">
        <v>450</v>
      </c>
      <c r="D68" s="4">
        <f t="shared" si="6"/>
        <v>480</v>
      </c>
      <c r="E68" s="4">
        <f t="shared" si="7"/>
        <v>510</v>
      </c>
      <c r="F68" s="4" t="s">
        <v>43</v>
      </c>
    </row>
    <row r="69" spans="1:6" s="5" customFormat="1" ht="12.75">
      <c r="A69" s="2" t="s">
        <v>200</v>
      </c>
      <c r="B69" s="3" t="s">
        <v>201</v>
      </c>
      <c r="C69" s="4">
        <v>450</v>
      </c>
      <c r="D69" s="4">
        <f t="shared" si="6"/>
        <v>480</v>
      </c>
      <c r="E69" s="4">
        <f t="shared" si="7"/>
        <v>510</v>
      </c>
      <c r="F69" s="4" t="s">
        <v>43</v>
      </c>
    </row>
    <row r="70" spans="1:6" s="5" customFormat="1" ht="12.75">
      <c r="A70" s="2" t="s">
        <v>59</v>
      </c>
      <c r="B70" s="3" t="s">
        <v>42</v>
      </c>
      <c r="C70" s="4">
        <v>250</v>
      </c>
      <c r="D70" s="4">
        <f t="shared" si="6"/>
        <v>280</v>
      </c>
      <c r="E70" s="4">
        <f t="shared" si="7"/>
        <v>310</v>
      </c>
      <c r="F70" s="4">
        <v>600</v>
      </c>
    </row>
    <row r="71" spans="1:6" s="5" customFormat="1" ht="12.75">
      <c r="A71" s="2" t="s">
        <v>31</v>
      </c>
      <c r="B71" s="3" t="s">
        <v>32</v>
      </c>
      <c r="C71" s="4">
        <v>250</v>
      </c>
      <c r="D71" s="4">
        <f t="shared" si="6"/>
        <v>280</v>
      </c>
      <c r="E71" s="4">
        <f t="shared" si="7"/>
        <v>310</v>
      </c>
      <c r="F71" s="4">
        <v>600</v>
      </c>
    </row>
    <row r="72" spans="1:6" s="5" customFormat="1" ht="12.75">
      <c r="A72" s="2" t="s">
        <v>153</v>
      </c>
      <c r="B72" s="3" t="s">
        <v>30</v>
      </c>
      <c r="C72" s="4">
        <v>250</v>
      </c>
      <c r="D72" s="4">
        <f t="shared" si="6"/>
        <v>280</v>
      </c>
      <c r="E72" s="4">
        <f t="shared" si="7"/>
        <v>310</v>
      </c>
      <c r="F72" s="4">
        <v>650</v>
      </c>
    </row>
    <row r="73" spans="1:6" s="5" customFormat="1" ht="12.75">
      <c r="A73" s="2" t="s">
        <v>154</v>
      </c>
      <c r="B73" s="3" t="s">
        <v>33</v>
      </c>
      <c r="C73" s="4">
        <v>250</v>
      </c>
      <c r="D73" s="4">
        <f t="shared" si="6"/>
        <v>280</v>
      </c>
      <c r="E73" s="4">
        <f t="shared" si="7"/>
        <v>310</v>
      </c>
      <c r="F73" s="4">
        <v>600</v>
      </c>
    </row>
    <row r="74" spans="1:6" s="5" customFormat="1" ht="12.75">
      <c r="A74" s="2" t="s">
        <v>155</v>
      </c>
      <c r="B74" s="3" t="s">
        <v>34</v>
      </c>
      <c r="C74" s="4">
        <v>250</v>
      </c>
      <c r="D74" s="4">
        <f t="shared" si="6"/>
        <v>280</v>
      </c>
      <c r="E74" s="4">
        <f t="shared" si="7"/>
        <v>310</v>
      </c>
      <c r="F74" s="4">
        <v>600</v>
      </c>
    </row>
    <row r="75" spans="1:6" s="5" customFormat="1" ht="12.75">
      <c r="A75" s="2" t="s">
        <v>204</v>
      </c>
      <c r="B75" s="3" t="s">
        <v>57</v>
      </c>
      <c r="C75" s="4">
        <v>250</v>
      </c>
      <c r="D75" s="4">
        <f t="shared" si="6"/>
        <v>280</v>
      </c>
      <c r="E75" s="4">
        <f t="shared" si="7"/>
        <v>310</v>
      </c>
      <c r="F75" s="4">
        <v>600</v>
      </c>
    </row>
    <row r="76" spans="1:6" s="5" customFormat="1" ht="12.75">
      <c r="A76" s="2" t="s">
        <v>205</v>
      </c>
      <c r="B76" s="3" t="s">
        <v>82</v>
      </c>
      <c r="C76" s="4">
        <v>250</v>
      </c>
      <c r="D76" s="4">
        <f t="shared" si="6"/>
        <v>280</v>
      </c>
      <c r="E76" s="4">
        <f t="shared" si="7"/>
        <v>310</v>
      </c>
      <c r="F76" s="4">
        <v>650</v>
      </c>
    </row>
    <row r="77" spans="1:6" s="5" customFormat="1" ht="12.75">
      <c r="A77" s="7" t="s">
        <v>156</v>
      </c>
      <c r="B77" s="28" t="s">
        <v>58</v>
      </c>
      <c r="C77" s="8">
        <v>600</v>
      </c>
      <c r="D77" s="4">
        <f t="shared" si="6"/>
        <v>630</v>
      </c>
      <c r="E77" s="4">
        <f t="shared" si="7"/>
        <v>660</v>
      </c>
      <c r="F77" s="8" t="s">
        <v>43</v>
      </c>
    </row>
    <row r="78" spans="1:6" s="5" customFormat="1" ht="14.25">
      <c r="A78" s="32" t="s">
        <v>104</v>
      </c>
      <c r="B78" s="33"/>
      <c r="C78" s="33"/>
      <c r="D78" s="33"/>
      <c r="E78" s="33"/>
      <c r="F78" s="34"/>
    </row>
    <row r="79" spans="1:6" s="5" customFormat="1" ht="12.75">
      <c r="A79" s="7" t="s">
        <v>122</v>
      </c>
      <c r="B79" s="3" t="s">
        <v>60</v>
      </c>
      <c r="C79" s="8">
        <v>650</v>
      </c>
      <c r="D79" s="8" t="s">
        <v>43</v>
      </c>
      <c r="E79" s="8" t="s">
        <v>43</v>
      </c>
      <c r="F79" s="8" t="s">
        <v>43</v>
      </c>
    </row>
    <row r="80" spans="1:6" s="5" customFormat="1" ht="12.75">
      <c r="A80" s="2" t="s">
        <v>123</v>
      </c>
      <c r="B80" s="3" t="s">
        <v>127</v>
      </c>
      <c r="C80" s="4">
        <v>950</v>
      </c>
      <c r="D80" s="4" t="s">
        <v>43</v>
      </c>
      <c r="E80" s="4" t="s">
        <v>43</v>
      </c>
      <c r="F80" s="4" t="s">
        <v>43</v>
      </c>
    </row>
    <row r="81" spans="1:6" s="5" customFormat="1" ht="12.75">
      <c r="A81" s="2" t="s">
        <v>125</v>
      </c>
      <c r="B81" s="3" t="s">
        <v>129</v>
      </c>
      <c r="C81" s="4">
        <v>950</v>
      </c>
      <c r="D81" s="4" t="s">
        <v>43</v>
      </c>
      <c r="E81" s="4" t="s">
        <v>43</v>
      </c>
      <c r="F81" s="4" t="s">
        <v>43</v>
      </c>
    </row>
    <row r="82" spans="1:6" s="5" customFormat="1" ht="12.75">
      <c r="A82" s="2" t="s">
        <v>126</v>
      </c>
      <c r="B82" s="3" t="s">
        <v>128</v>
      </c>
      <c r="C82" s="4">
        <v>950</v>
      </c>
      <c r="D82" s="4" t="s">
        <v>43</v>
      </c>
      <c r="E82" s="4" t="s">
        <v>43</v>
      </c>
      <c r="F82" s="4" t="s">
        <v>43</v>
      </c>
    </row>
    <row r="83" spans="1:8" s="5" customFormat="1" ht="12.75">
      <c r="A83" s="2" t="s">
        <v>124</v>
      </c>
      <c r="B83" s="3" t="s">
        <v>81</v>
      </c>
      <c r="C83" s="3">
        <v>1100</v>
      </c>
      <c r="D83" s="3" t="s">
        <v>43</v>
      </c>
      <c r="E83" s="3" t="s">
        <v>43</v>
      </c>
      <c r="F83" s="3" t="s">
        <v>43</v>
      </c>
      <c r="G83" s="11"/>
      <c r="H83" s="13"/>
    </row>
    <row r="84" spans="1:8" s="5" customFormat="1" ht="14.25">
      <c r="A84" s="35" t="s">
        <v>157</v>
      </c>
      <c r="B84" s="36"/>
      <c r="C84" s="36"/>
      <c r="D84" s="36"/>
      <c r="E84" s="36"/>
      <c r="F84" s="37"/>
      <c r="G84" s="11"/>
      <c r="H84" s="13"/>
    </row>
    <row r="85" spans="1:8" s="5" customFormat="1" ht="12.75">
      <c r="A85" s="2" t="s">
        <v>105</v>
      </c>
      <c r="B85" s="3" t="s">
        <v>101</v>
      </c>
      <c r="C85" s="3">
        <v>350</v>
      </c>
      <c r="D85" s="3">
        <f>C85+30</f>
        <v>380</v>
      </c>
      <c r="E85" s="3">
        <f>C85+60</f>
        <v>410</v>
      </c>
      <c r="F85" s="3">
        <v>900</v>
      </c>
      <c r="G85" s="11"/>
      <c r="H85" s="13"/>
    </row>
    <row r="86" spans="1:7" s="5" customFormat="1" ht="12.75">
      <c r="A86" s="2" t="s">
        <v>100</v>
      </c>
      <c r="B86" s="3" t="s">
        <v>102</v>
      </c>
      <c r="C86" s="3">
        <v>350</v>
      </c>
      <c r="D86" s="3">
        <f>C86+30</f>
        <v>380</v>
      </c>
      <c r="E86" s="3">
        <f>C86+60</f>
        <v>410</v>
      </c>
      <c r="F86" s="3">
        <v>900</v>
      </c>
      <c r="G86" s="11"/>
    </row>
    <row r="87" spans="1:7" s="5" customFormat="1" ht="12.75">
      <c r="A87" s="2" t="s">
        <v>106</v>
      </c>
      <c r="B87" s="3" t="s">
        <v>103</v>
      </c>
      <c r="C87" s="3">
        <v>350</v>
      </c>
      <c r="D87" s="3">
        <f>C87+30</f>
        <v>380</v>
      </c>
      <c r="E87" s="3">
        <f>C87+60</f>
        <v>410</v>
      </c>
      <c r="F87" s="3">
        <v>900</v>
      </c>
      <c r="G87" s="11"/>
    </row>
    <row r="88" spans="1:7" s="5" customFormat="1" ht="12.75">
      <c r="A88" s="2" t="s">
        <v>161</v>
      </c>
      <c r="B88" s="3" t="s">
        <v>160</v>
      </c>
      <c r="C88" s="3">
        <v>150</v>
      </c>
      <c r="D88" s="3" t="s">
        <v>43</v>
      </c>
      <c r="E88" s="3" t="s">
        <v>43</v>
      </c>
      <c r="F88" s="3" t="s">
        <v>43</v>
      </c>
      <c r="G88" s="11"/>
    </row>
    <row r="89" spans="1:6" s="5" customFormat="1" ht="14.25">
      <c r="A89" s="32" t="s">
        <v>158</v>
      </c>
      <c r="B89" s="33"/>
      <c r="C89" s="33"/>
      <c r="D89" s="33"/>
      <c r="E89" s="33"/>
      <c r="F89" s="34"/>
    </row>
    <row r="90" spans="1:7" s="5" customFormat="1" ht="12.75">
      <c r="A90" s="2" t="s">
        <v>73</v>
      </c>
      <c r="B90" s="3" t="s">
        <v>74</v>
      </c>
      <c r="C90" s="3">
        <v>900</v>
      </c>
      <c r="D90" s="3">
        <f>C90+30</f>
        <v>930</v>
      </c>
      <c r="E90" s="3">
        <f>C90+60</f>
        <v>960</v>
      </c>
      <c r="F90" s="3" t="s">
        <v>43</v>
      </c>
      <c r="G90" s="11"/>
    </row>
    <row r="91" spans="1:6" s="5" customFormat="1" ht="38.25" customHeight="1">
      <c r="A91" s="29" t="s">
        <v>173</v>
      </c>
      <c r="B91" s="30" t="s">
        <v>172</v>
      </c>
      <c r="C91" s="31">
        <v>900</v>
      </c>
      <c r="D91" s="31">
        <f aca="true" t="shared" si="8" ref="D91:D101">C91+30</f>
        <v>930</v>
      </c>
      <c r="E91" s="31">
        <f aca="true" t="shared" si="9" ref="E91:E101">C91+60</f>
        <v>960</v>
      </c>
      <c r="F91" s="31" t="s">
        <v>43</v>
      </c>
    </row>
    <row r="92" spans="1:6" s="5" customFormat="1" ht="12.75">
      <c r="A92" s="2" t="s">
        <v>165</v>
      </c>
      <c r="B92" s="3" t="s">
        <v>166</v>
      </c>
      <c r="C92" s="3">
        <v>1500</v>
      </c>
      <c r="D92" s="3">
        <f t="shared" si="8"/>
        <v>1530</v>
      </c>
      <c r="E92" s="3">
        <f t="shared" si="9"/>
        <v>1560</v>
      </c>
      <c r="F92" s="3" t="s">
        <v>43</v>
      </c>
    </row>
    <row r="93" spans="1:6" s="5" customFormat="1" ht="12.75">
      <c r="A93" s="2" t="s">
        <v>167</v>
      </c>
      <c r="B93" s="3" t="s">
        <v>174</v>
      </c>
      <c r="C93" s="3">
        <v>1500</v>
      </c>
      <c r="D93" s="3">
        <f t="shared" si="8"/>
        <v>1530</v>
      </c>
      <c r="E93" s="3">
        <f t="shared" si="9"/>
        <v>1560</v>
      </c>
      <c r="F93" s="3" t="s">
        <v>43</v>
      </c>
    </row>
    <row r="94" spans="1:6" s="5" customFormat="1" ht="12.75">
      <c r="A94" s="2" t="s">
        <v>168</v>
      </c>
      <c r="B94" s="3" t="s">
        <v>162</v>
      </c>
      <c r="C94" s="3">
        <v>1500</v>
      </c>
      <c r="D94" s="3">
        <f t="shared" si="8"/>
        <v>1530</v>
      </c>
      <c r="E94" s="3">
        <f t="shared" si="9"/>
        <v>1560</v>
      </c>
      <c r="F94" s="3" t="s">
        <v>43</v>
      </c>
    </row>
    <row r="95" spans="1:6" s="5" customFormat="1" ht="12.75">
      <c r="A95" s="2" t="s">
        <v>170</v>
      </c>
      <c r="B95" s="3" t="s">
        <v>171</v>
      </c>
      <c r="C95" s="3">
        <v>1200</v>
      </c>
      <c r="D95" s="3">
        <f t="shared" si="8"/>
        <v>1230</v>
      </c>
      <c r="E95" s="3">
        <f t="shared" si="9"/>
        <v>1260</v>
      </c>
      <c r="F95" s="3" t="s">
        <v>43</v>
      </c>
    </row>
    <row r="96" spans="1:6" s="5" customFormat="1" ht="12.75">
      <c r="A96" s="2" t="s">
        <v>169</v>
      </c>
      <c r="B96" s="3" t="s">
        <v>163</v>
      </c>
      <c r="C96" s="3">
        <v>1500</v>
      </c>
      <c r="D96" s="3">
        <f t="shared" si="8"/>
        <v>1530</v>
      </c>
      <c r="E96" s="3">
        <f t="shared" si="9"/>
        <v>1560</v>
      </c>
      <c r="F96" s="3" t="s">
        <v>43</v>
      </c>
    </row>
    <row r="97" spans="1:6" s="5" customFormat="1" ht="12.75">
      <c r="A97" s="2" t="s">
        <v>75</v>
      </c>
      <c r="B97" s="3" t="s">
        <v>76</v>
      </c>
      <c r="C97" s="3">
        <v>1500</v>
      </c>
      <c r="D97" s="3">
        <f t="shared" si="8"/>
        <v>1530</v>
      </c>
      <c r="E97" s="3">
        <f t="shared" si="9"/>
        <v>1560</v>
      </c>
      <c r="F97" s="3" t="s">
        <v>43</v>
      </c>
    </row>
    <row r="98" spans="1:6" s="5" customFormat="1" ht="12.75">
      <c r="A98" s="2" t="s">
        <v>177</v>
      </c>
      <c r="B98" s="3" t="s">
        <v>178</v>
      </c>
      <c r="C98" s="3">
        <v>1500</v>
      </c>
      <c r="D98" s="3">
        <f t="shared" si="8"/>
        <v>1530</v>
      </c>
      <c r="E98" s="3">
        <f t="shared" si="9"/>
        <v>1560</v>
      </c>
      <c r="F98" s="3" t="s">
        <v>43</v>
      </c>
    </row>
    <row r="99" spans="1:6" s="5" customFormat="1" ht="12.75">
      <c r="A99" s="2" t="s">
        <v>181</v>
      </c>
      <c r="B99" s="3" t="s">
        <v>164</v>
      </c>
      <c r="C99" s="3">
        <v>1500</v>
      </c>
      <c r="D99" s="3">
        <f t="shared" si="8"/>
        <v>1530</v>
      </c>
      <c r="E99" s="3">
        <f t="shared" si="9"/>
        <v>1560</v>
      </c>
      <c r="F99" s="3" t="s">
        <v>43</v>
      </c>
    </row>
    <row r="100" spans="1:6" s="5" customFormat="1" ht="12.75">
      <c r="A100" s="2" t="s">
        <v>175</v>
      </c>
      <c r="B100" s="31" t="s">
        <v>176</v>
      </c>
      <c r="C100" s="3">
        <v>2000</v>
      </c>
      <c r="D100" s="3">
        <f t="shared" si="8"/>
        <v>2030</v>
      </c>
      <c r="E100" s="3">
        <f t="shared" si="9"/>
        <v>2060</v>
      </c>
      <c r="F100" s="3" t="s">
        <v>43</v>
      </c>
    </row>
    <row r="101" spans="1:6" s="5" customFormat="1" ht="12.75">
      <c r="A101" s="2" t="s">
        <v>179</v>
      </c>
      <c r="B101" s="31" t="s">
        <v>180</v>
      </c>
      <c r="C101" s="3">
        <v>2500</v>
      </c>
      <c r="D101" s="3">
        <f t="shared" si="8"/>
        <v>2530</v>
      </c>
      <c r="E101" s="3">
        <f t="shared" si="9"/>
        <v>2560</v>
      </c>
      <c r="F101" s="3" t="s">
        <v>43</v>
      </c>
    </row>
    <row r="102" spans="1:8" s="5" customFormat="1" ht="14.25">
      <c r="A102" s="35" t="s">
        <v>159</v>
      </c>
      <c r="B102" s="36"/>
      <c r="C102" s="36"/>
      <c r="D102" s="36"/>
      <c r="E102" s="36"/>
      <c r="F102" s="37"/>
      <c r="G102" s="11"/>
      <c r="H102" s="13"/>
    </row>
    <row r="103" spans="1:6" s="5" customFormat="1" ht="12.75">
      <c r="A103" s="2" t="s">
        <v>78</v>
      </c>
      <c r="B103" s="3" t="s">
        <v>77</v>
      </c>
      <c r="C103" s="3">
        <v>350</v>
      </c>
      <c r="D103" s="3">
        <f>C103+30</f>
        <v>380</v>
      </c>
      <c r="E103" s="3">
        <f>C103+60</f>
        <v>410</v>
      </c>
      <c r="F103" s="3" t="s">
        <v>43</v>
      </c>
    </row>
    <row r="104" spans="1:6" s="5" customFormat="1" ht="12.75">
      <c r="A104" s="2" t="s">
        <v>182</v>
      </c>
      <c r="B104" s="3" t="s">
        <v>183</v>
      </c>
      <c r="C104" s="3">
        <v>350</v>
      </c>
      <c r="D104" s="3">
        <f>C104+30</f>
        <v>380</v>
      </c>
      <c r="E104" s="3">
        <f>C104+60</f>
        <v>410</v>
      </c>
      <c r="F104" s="3" t="s">
        <v>43</v>
      </c>
    </row>
    <row r="105" spans="1:6" s="5" customFormat="1" ht="12.75">
      <c r="A105" s="2" t="s">
        <v>80</v>
      </c>
      <c r="B105" s="3" t="s">
        <v>79</v>
      </c>
      <c r="C105" s="3">
        <v>350</v>
      </c>
      <c r="D105" s="3">
        <f>C105+30</f>
        <v>380</v>
      </c>
      <c r="E105" s="3">
        <f>C105+60</f>
        <v>410</v>
      </c>
      <c r="F105" s="3" t="s">
        <v>43</v>
      </c>
    </row>
    <row r="106" spans="1:6" s="5" customFormat="1" ht="12.75">
      <c r="A106" s="2" t="s">
        <v>98</v>
      </c>
      <c r="B106" s="3" t="s">
        <v>99</v>
      </c>
      <c r="C106" s="3">
        <v>350</v>
      </c>
      <c r="D106" s="3">
        <f>C106+30</f>
        <v>380</v>
      </c>
      <c r="E106" s="3">
        <f>C106+60</f>
        <v>410</v>
      </c>
      <c r="F106" s="3" t="s">
        <v>43</v>
      </c>
    </row>
    <row r="107" spans="1:6" ht="18.75">
      <c r="A107" s="38" t="s">
        <v>184</v>
      </c>
      <c r="B107" s="39"/>
      <c r="C107" s="39"/>
      <c r="D107" s="39"/>
      <c r="E107" s="39"/>
      <c r="F107" s="40"/>
    </row>
    <row r="108" spans="1:8" ht="12.75">
      <c r="A108" s="22"/>
      <c r="B108" s="22"/>
      <c r="C108" s="22"/>
      <c r="D108" s="22"/>
      <c r="E108" s="22"/>
      <c r="F108" s="22"/>
      <c r="G108" s="22"/>
      <c r="H108" s="22"/>
    </row>
    <row r="109" spans="1:8" s="19" customFormat="1" ht="12.75">
      <c r="A109" s="23" t="s">
        <v>134</v>
      </c>
      <c r="B109" s="24"/>
      <c r="C109" s="24"/>
      <c r="D109" s="24"/>
      <c r="E109" s="24"/>
      <c r="F109" s="24"/>
      <c r="G109" s="24"/>
      <c r="H109" s="24"/>
    </row>
    <row r="110" spans="1:8" s="19" customFormat="1" ht="12.75">
      <c r="A110" s="23" t="s">
        <v>135</v>
      </c>
      <c r="B110" s="23" t="s">
        <v>136</v>
      </c>
      <c r="C110" s="23"/>
      <c r="D110" s="25"/>
      <c r="E110" s="26"/>
      <c r="F110" s="26"/>
      <c r="G110" s="25"/>
      <c r="H110" s="26"/>
    </row>
    <row r="111" spans="1:8" s="19" customFormat="1" ht="12.75">
      <c r="A111" s="23" t="s">
        <v>185</v>
      </c>
      <c r="B111" s="23" t="s">
        <v>137</v>
      </c>
      <c r="C111" s="23"/>
      <c r="D111" s="25"/>
      <c r="E111" s="26"/>
      <c r="F111" s="26"/>
      <c r="G111" s="25"/>
      <c r="H111" s="26"/>
    </row>
    <row r="112" spans="1:8" s="19" customFormat="1" ht="12.75">
      <c r="A112" s="23" t="s">
        <v>186</v>
      </c>
      <c r="B112" s="24" t="s">
        <v>138</v>
      </c>
      <c r="C112" s="24"/>
      <c r="D112" s="24"/>
      <c r="E112" s="24"/>
      <c r="F112" s="24"/>
      <c r="G112" s="24"/>
      <c r="H112" s="24"/>
    </row>
    <row r="113" spans="1:8" s="19" customFormat="1" ht="12.75">
      <c r="A113" s="23" t="s">
        <v>187</v>
      </c>
      <c r="B113" s="24" t="s">
        <v>139</v>
      </c>
      <c r="C113" s="24"/>
      <c r="D113" s="24"/>
      <c r="E113" s="24"/>
      <c r="F113" s="24"/>
      <c r="G113" s="24"/>
      <c r="H113" s="24"/>
    </row>
    <row r="114" spans="1:8" s="19" customFormat="1" ht="12.75">
      <c r="A114" s="23"/>
      <c r="B114" s="24"/>
      <c r="C114" s="24"/>
      <c r="D114" s="24"/>
      <c r="E114" s="24"/>
      <c r="F114" s="24"/>
      <c r="G114" s="24"/>
      <c r="H114" s="24"/>
    </row>
    <row r="115" spans="1:8" s="19" customFormat="1" ht="12.75">
      <c r="A115" s="24" t="s">
        <v>140</v>
      </c>
      <c r="B115" s="24"/>
      <c r="C115" s="24"/>
      <c r="D115" s="24"/>
      <c r="E115" s="24"/>
      <c r="F115" s="24"/>
      <c r="G115" s="24"/>
      <c r="H115" s="24"/>
    </row>
    <row r="116" spans="1:8" s="19" customFormat="1" ht="12.75">
      <c r="A116" s="24" t="s">
        <v>141</v>
      </c>
      <c r="B116" s="24"/>
      <c r="C116" s="24"/>
      <c r="D116" s="24"/>
      <c r="E116" s="24"/>
      <c r="F116" s="24"/>
      <c r="G116" s="24"/>
      <c r="H116" s="24"/>
    </row>
  </sheetData>
  <sheetProtection/>
  <mergeCells count="11">
    <mergeCell ref="A62:F62"/>
    <mergeCell ref="A89:F89"/>
    <mergeCell ref="A102:F102"/>
    <mergeCell ref="A107:F107"/>
    <mergeCell ref="A2:F2"/>
    <mergeCell ref="A84:F84"/>
    <mergeCell ref="A78:F78"/>
    <mergeCell ref="A4:F4"/>
    <mergeCell ref="A29:F29"/>
    <mergeCell ref="A36:F36"/>
    <mergeCell ref="A49:F49"/>
  </mergeCells>
  <hyperlinks>
    <hyperlink ref="B59" r:id="rId1" display="http://www.stylus.ru/goodinfo.htm?gr=12MLD1630A&amp;par_main=GK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Алексей</cp:lastModifiedBy>
  <cp:lastPrinted>2010-09-04T20:47:45Z</cp:lastPrinted>
  <dcterms:created xsi:type="dcterms:W3CDTF">2009-06-18T20:50:37Z</dcterms:created>
  <dcterms:modified xsi:type="dcterms:W3CDTF">2015-01-27T12:59:10Z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